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40" windowWidth="28380" windowHeight="12465"/>
  </bookViews>
  <sheets>
    <sheet name="Table A2.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6" i="1" l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  <c r="E3" i="1"/>
  <c r="D3" i="1"/>
  <c r="C3" i="1"/>
  <c r="B3" i="1"/>
  <c r="A3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<sst xmlns="http://schemas.openxmlformats.org/spreadsheetml/2006/main" count="5" uniqueCount="4">
  <si>
    <t>Year</t>
  </si>
  <si>
    <t>Number</t>
  </si>
  <si>
    <t>CV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</si>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</sst>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son\AppData\Local\Microsoft\Windows\Temporary%20Internet%20Files\Content.Outlook\U8YN6LUC\SPRING.OFFSHORE.2009.2013\SPRING.OFFSHORE.1989.2013.i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ING.OFFSHORE.1989.2013_REV1_"/>
      <sheetName val="conversions"/>
      <sheetName val="Table"/>
    </sheetNames>
    <sheetDataSet>
      <sheetData sheetId="0"/>
      <sheetData sheetId="1">
        <row r="2">
          <cell r="G2">
            <v>1989</v>
          </cell>
          <cell r="H2">
            <v>29.843185999999999</v>
          </cell>
          <cell r="I2">
            <v>0.80479811000000001</v>
          </cell>
          <cell r="J2">
            <v>0.70436600000000005</v>
          </cell>
          <cell r="K2">
            <v>0.66405462000000004</v>
          </cell>
        </row>
        <row r="3">
          <cell r="G3">
            <v>1990</v>
          </cell>
          <cell r="H3">
            <v>8.3862570000000005</v>
          </cell>
          <cell r="I3">
            <v>0.44144782999999999</v>
          </cell>
          <cell r="J3">
            <v>0.33430700000000002</v>
          </cell>
          <cell r="K3">
            <v>0.37831988999999999</v>
          </cell>
        </row>
        <row r="4">
          <cell r="G4">
            <v>1991</v>
          </cell>
          <cell r="H4">
            <v>26.571742</v>
          </cell>
          <cell r="I4">
            <v>0.67971800999999998</v>
          </cell>
          <cell r="J4">
            <v>0.94311599999999995</v>
          </cell>
          <cell r="K4">
            <v>0.57192631999999999</v>
          </cell>
        </row>
        <row r="5">
          <cell r="G5">
            <v>1992</v>
          </cell>
          <cell r="H5">
            <v>16.403057</v>
          </cell>
          <cell r="I5">
            <v>0.21207762999999999</v>
          </cell>
          <cell r="J5">
            <v>0.56036300000000006</v>
          </cell>
          <cell r="K5">
            <v>0.20440967000000002</v>
          </cell>
        </row>
        <row r="6">
          <cell r="G6">
            <v>1993</v>
          </cell>
          <cell r="H6">
            <v>24.657437999999999</v>
          </cell>
          <cell r="I6">
            <v>0.39424740999999996</v>
          </cell>
          <cell r="J6">
            <v>0.74194199999999999</v>
          </cell>
          <cell r="K6">
            <v>0.31382157999999999</v>
          </cell>
        </row>
        <row r="7">
          <cell r="G7">
            <v>1994</v>
          </cell>
          <cell r="H7">
            <v>33.008163000000003</v>
          </cell>
          <cell r="I7">
            <v>0.27548367000000001</v>
          </cell>
          <cell r="J7">
            <v>1.317795</v>
          </cell>
          <cell r="K7">
            <v>0.27231150999999998</v>
          </cell>
        </row>
        <row r="8">
          <cell r="G8">
            <v>1995</v>
          </cell>
          <cell r="H8">
            <v>38.104309000000001</v>
          </cell>
          <cell r="I8">
            <v>0.59416420000000003</v>
          </cell>
          <cell r="J8">
            <v>1.999565</v>
          </cell>
          <cell r="K8">
            <v>0.77441734999999989</v>
          </cell>
        </row>
        <row r="9">
          <cell r="G9">
            <v>1996</v>
          </cell>
          <cell r="H9">
            <v>10.370576</v>
          </cell>
          <cell r="I9">
            <v>0.39995005999999994</v>
          </cell>
          <cell r="J9">
            <v>0.465117</v>
          </cell>
          <cell r="K9">
            <v>0.31149537999999999</v>
          </cell>
        </row>
        <row r="10">
          <cell r="G10">
            <v>1997</v>
          </cell>
          <cell r="H10">
            <v>102.98004400000001</v>
          </cell>
          <cell r="I10">
            <v>0.37967277999999999</v>
          </cell>
          <cell r="J10">
            <v>3.105699</v>
          </cell>
          <cell r="K10">
            <v>0.39705475999999995</v>
          </cell>
        </row>
        <row r="11">
          <cell r="G11">
            <v>1998</v>
          </cell>
          <cell r="H11">
            <v>37.228113</v>
          </cell>
          <cell r="I11">
            <v>0.61322805999999996</v>
          </cell>
          <cell r="J11">
            <v>1.9498340000000001</v>
          </cell>
          <cell r="K11">
            <v>0.74060382999999996</v>
          </cell>
        </row>
        <row r="12">
          <cell r="G12">
            <v>1999</v>
          </cell>
          <cell r="H12">
            <v>69.308355000000006</v>
          </cell>
          <cell r="I12">
            <v>0.59342561000000005</v>
          </cell>
          <cell r="J12">
            <v>2.2403650000000002</v>
          </cell>
          <cell r="K12">
            <v>0.65203183999999992</v>
          </cell>
        </row>
        <row r="13">
          <cell r="G13">
            <v>2000</v>
          </cell>
          <cell r="H13">
            <v>33.437894</v>
          </cell>
          <cell r="I13">
            <v>0.35960988999999999</v>
          </cell>
          <cell r="J13">
            <v>0.90268999999999999</v>
          </cell>
          <cell r="K13">
            <v>0.33163155999999999</v>
          </cell>
        </row>
        <row r="14">
          <cell r="G14">
            <v>2001</v>
          </cell>
          <cell r="H14">
            <v>55.612653000000002</v>
          </cell>
          <cell r="I14">
            <v>0.37027940000000004</v>
          </cell>
          <cell r="J14">
            <v>1.7165870000000001</v>
          </cell>
          <cell r="K14">
            <v>0.15603847000000001</v>
          </cell>
        </row>
        <row r="15">
          <cell r="G15">
            <v>2002</v>
          </cell>
          <cell r="H15">
            <v>42.643796000000002</v>
          </cell>
          <cell r="I15">
            <v>0.44390208999999997</v>
          </cell>
          <cell r="J15">
            <v>1.568845</v>
          </cell>
          <cell r="K15">
            <v>0.39417764</v>
          </cell>
        </row>
        <row r="16">
          <cell r="G16">
            <v>2003</v>
          </cell>
          <cell r="H16">
            <v>43.369906999999998</v>
          </cell>
          <cell r="I16">
            <v>0.60003742999999998</v>
          </cell>
          <cell r="J16">
            <v>1.2651110000000001</v>
          </cell>
          <cell r="K16">
            <v>0.73054485000000002</v>
          </cell>
        </row>
        <row r="17">
          <cell r="G17">
            <v>2004</v>
          </cell>
          <cell r="H17">
            <v>115.110457</v>
          </cell>
          <cell r="I17">
            <v>0.31932005000000002</v>
          </cell>
          <cell r="J17">
            <v>1.9858910000000001</v>
          </cell>
          <cell r="K17">
            <v>0.31144598000000001</v>
          </cell>
        </row>
        <row r="18">
          <cell r="G18">
            <v>2005</v>
          </cell>
          <cell r="H18">
            <v>33.971797000000002</v>
          </cell>
          <cell r="I18">
            <v>0.38755704000000002</v>
          </cell>
          <cell r="J18">
            <v>1.143275</v>
          </cell>
          <cell r="K18">
            <v>0.36141834</v>
          </cell>
        </row>
        <row r="19">
          <cell r="G19">
            <v>2006</v>
          </cell>
          <cell r="H19">
            <v>64.633534999999995</v>
          </cell>
          <cell r="I19">
            <v>0.39300263999999996</v>
          </cell>
          <cell r="J19">
            <v>1.8179689999999999</v>
          </cell>
          <cell r="K19">
            <v>0.35273634000000004</v>
          </cell>
        </row>
        <row r="20">
          <cell r="G20">
            <v>2007</v>
          </cell>
          <cell r="H20">
            <v>128.344145</v>
          </cell>
          <cell r="I20">
            <v>0.53688840999999998</v>
          </cell>
          <cell r="J20">
            <v>4.3230149999999998</v>
          </cell>
          <cell r="K20">
            <v>0.50450494000000001</v>
          </cell>
        </row>
        <row r="21">
          <cell r="G21">
            <v>2008</v>
          </cell>
          <cell r="H21">
            <v>122.833412</v>
          </cell>
          <cell r="I21">
            <v>0.69713072999999992</v>
          </cell>
          <cell r="J21">
            <v>2.8141759999999998</v>
          </cell>
          <cell r="K21">
            <v>0.57376424999999998</v>
          </cell>
        </row>
        <row r="22">
          <cell r="G22">
            <v>2009</v>
          </cell>
          <cell r="H22">
            <v>97.580810356422319</v>
          </cell>
          <cell r="I22">
            <v>0.39290352000000001</v>
          </cell>
          <cell r="J22">
            <v>1.2492945670628184</v>
          </cell>
          <cell r="K22">
            <v>0.36822315000000005</v>
          </cell>
        </row>
        <row r="23">
          <cell r="G23">
            <v>2010</v>
          </cell>
          <cell r="H23">
            <v>73.465532616005376</v>
          </cell>
          <cell r="I23">
            <v>0.27958143000000002</v>
          </cell>
          <cell r="J23">
            <v>1.2617173174872665</v>
          </cell>
          <cell r="K23">
            <v>0.30917316</v>
          </cell>
        </row>
        <row r="24">
          <cell r="G24">
            <v>2011</v>
          </cell>
          <cell r="H24">
            <v>40.898042367182242</v>
          </cell>
          <cell r="I24">
            <v>0.20481394999999999</v>
          </cell>
          <cell r="J24">
            <v>0.84744439728353149</v>
          </cell>
          <cell r="K24">
            <v>0.23881943999999999</v>
          </cell>
        </row>
        <row r="25">
          <cell r="G25">
            <v>2012</v>
          </cell>
          <cell r="H25">
            <v>142.54688231338264</v>
          </cell>
          <cell r="I25">
            <v>0.21336614000000001</v>
          </cell>
          <cell r="J25">
            <v>3.0347308998302207</v>
          </cell>
          <cell r="K25">
            <v>0.20869385000000001</v>
          </cell>
        </row>
        <row r="26">
          <cell r="G26">
            <v>2013</v>
          </cell>
          <cell r="H26">
            <v>28.161428379287155</v>
          </cell>
          <cell r="I26">
            <v>0.22113843999999999</v>
          </cell>
          <cell r="J26">
            <v>0.60688030560271655</v>
          </cell>
          <cell r="K26">
            <v>0.24120595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/>
  </sheetViews>
  <sheetFormatPr defaultRowHeight="12.75" x14ac:dyDescent="0.2"/>
  <cols>
    <col min="1" max="1" width="9.140625" style="3"/>
    <col min="2" max="5" width="9.140625" style="4"/>
    <col min="6" max="16384" width="9.140625" style="3"/>
  </cols>
  <sheetData>
    <row r="1" spans="1: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2</v>
      </c>
    </row>
    <row r="2" spans="1:5" x14ac:dyDescent="0.2">
      <c r="A2" s="3">
        <f>[1]conversions!G2</f>
        <v>1989</v>
      </c>
      <c r="B2" s="4">
        <f>[1]conversions!H2</f>
        <v>29.843185999999999</v>
      </c>
      <c r="C2" s="4">
        <f>[1]conversions!I2</f>
        <v>0.80479811000000001</v>
      </c>
      <c r="D2" s="4">
        <f>[1]conversions!J2</f>
        <v>0.70436600000000005</v>
      </c>
      <c r="E2" s="4">
        <f>[1]conversions!K2</f>
        <v>0.66405462000000004</v>
      </c>
    </row>
    <row r="3" spans="1:5" x14ac:dyDescent="0.2">
      <c r="A3" s="3">
        <f>[1]conversions!G3</f>
        <v>1990</v>
      </c>
      <c r="B3" s="4">
        <f>[1]conversions!H3</f>
        <v>8.3862570000000005</v>
      </c>
      <c r="C3" s="4">
        <f>[1]conversions!I3</f>
        <v>0.44144782999999999</v>
      </c>
      <c r="D3" s="4">
        <f>[1]conversions!J3</f>
        <v>0.33430700000000002</v>
      </c>
      <c r="E3" s="4">
        <f>[1]conversions!K3</f>
        <v>0.37831988999999999</v>
      </c>
    </row>
    <row r="4" spans="1:5" x14ac:dyDescent="0.2">
      <c r="A4" s="3">
        <f>[1]conversions!G4</f>
        <v>1991</v>
      </c>
      <c r="B4" s="4">
        <f>[1]conversions!H4</f>
        <v>26.571742</v>
      </c>
      <c r="C4" s="4">
        <f>[1]conversions!I4</f>
        <v>0.67971800999999998</v>
      </c>
      <c r="D4" s="4">
        <f>[1]conversions!J4</f>
        <v>0.94311599999999995</v>
      </c>
      <c r="E4" s="4">
        <f>[1]conversions!K4</f>
        <v>0.57192631999999999</v>
      </c>
    </row>
    <row r="5" spans="1:5" x14ac:dyDescent="0.2">
      <c r="A5" s="3">
        <f>[1]conversions!G5</f>
        <v>1992</v>
      </c>
      <c r="B5" s="4">
        <f>[1]conversions!H5</f>
        <v>16.403057</v>
      </c>
      <c r="C5" s="4">
        <f>[1]conversions!I5</f>
        <v>0.21207762999999999</v>
      </c>
      <c r="D5" s="4">
        <f>[1]conversions!J5</f>
        <v>0.56036300000000006</v>
      </c>
      <c r="E5" s="4">
        <f>[1]conversions!K5</f>
        <v>0.20440967000000002</v>
      </c>
    </row>
    <row r="6" spans="1:5" x14ac:dyDescent="0.2">
      <c r="A6" s="3">
        <f>[1]conversions!G6</f>
        <v>1993</v>
      </c>
      <c r="B6" s="4">
        <f>[1]conversions!H6</f>
        <v>24.657437999999999</v>
      </c>
      <c r="C6" s="4">
        <f>[1]conversions!I6</f>
        <v>0.39424740999999996</v>
      </c>
      <c r="D6" s="4">
        <f>[1]conversions!J6</f>
        <v>0.74194199999999999</v>
      </c>
      <c r="E6" s="4">
        <f>[1]conversions!K6</f>
        <v>0.31382157999999999</v>
      </c>
    </row>
    <row r="7" spans="1:5" x14ac:dyDescent="0.2">
      <c r="A7" s="3">
        <f>[1]conversions!G7</f>
        <v>1994</v>
      </c>
      <c r="B7" s="4">
        <f>[1]conversions!H7</f>
        <v>33.008163000000003</v>
      </c>
      <c r="C7" s="4">
        <f>[1]conversions!I7</f>
        <v>0.27548367000000001</v>
      </c>
      <c r="D7" s="4">
        <f>[1]conversions!J7</f>
        <v>1.317795</v>
      </c>
      <c r="E7" s="4">
        <f>[1]conversions!K7</f>
        <v>0.27231150999999998</v>
      </c>
    </row>
    <row r="8" spans="1:5" x14ac:dyDescent="0.2">
      <c r="A8" s="3">
        <f>[1]conversions!G8</f>
        <v>1995</v>
      </c>
      <c r="B8" s="4">
        <f>[1]conversions!H8</f>
        <v>38.104309000000001</v>
      </c>
      <c r="C8" s="4">
        <f>[1]conversions!I8</f>
        <v>0.59416420000000003</v>
      </c>
      <c r="D8" s="4">
        <f>[1]conversions!J8</f>
        <v>1.999565</v>
      </c>
      <c r="E8" s="4">
        <f>[1]conversions!K8</f>
        <v>0.77441734999999989</v>
      </c>
    </row>
    <row r="9" spans="1:5" x14ac:dyDescent="0.2">
      <c r="A9" s="3">
        <f>[1]conversions!G9</f>
        <v>1996</v>
      </c>
      <c r="B9" s="4">
        <f>[1]conversions!H9</f>
        <v>10.370576</v>
      </c>
      <c r="C9" s="4">
        <f>[1]conversions!I9</f>
        <v>0.39995005999999994</v>
      </c>
      <c r="D9" s="4">
        <f>[1]conversions!J9</f>
        <v>0.465117</v>
      </c>
      <c r="E9" s="4">
        <f>[1]conversions!K9</f>
        <v>0.31149537999999999</v>
      </c>
    </row>
    <row r="10" spans="1:5" x14ac:dyDescent="0.2">
      <c r="A10" s="3">
        <f>[1]conversions!G10</f>
        <v>1997</v>
      </c>
      <c r="B10" s="4">
        <f>[1]conversions!H10</f>
        <v>102.98004400000001</v>
      </c>
      <c r="C10" s="4">
        <f>[1]conversions!I10</f>
        <v>0.37967277999999999</v>
      </c>
      <c r="D10" s="4">
        <f>[1]conversions!J10</f>
        <v>3.105699</v>
      </c>
      <c r="E10" s="4">
        <f>[1]conversions!K10</f>
        <v>0.39705475999999995</v>
      </c>
    </row>
    <row r="11" spans="1:5" x14ac:dyDescent="0.2">
      <c r="A11" s="3">
        <f>[1]conversions!G11</f>
        <v>1998</v>
      </c>
      <c r="B11" s="4">
        <f>[1]conversions!H11</f>
        <v>37.228113</v>
      </c>
      <c r="C11" s="4">
        <f>[1]conversions!I11</f>
        <v>0.61322805999999996</v>
      </c>
      <c r="D11" s="4">
        <f>[1]conversions!J11</f>
        <v>1.9498340000000001</v>
      </c>
      <c r="E11" s="4">
        <f>[1]conversions!K11</f>
        <v>0.74060382999999996</v>
      </c>
    </row>
    <row r="12" spans="1:5" x14ac:dyDescent="0.2">
      <c r="A12" s="3">
        <f>[1]conversions!G12</f>
        <v>1999</v>
      </c>
      <c r="B12" s="4">
        <f>[1]conversions!H12</f>
        <v>69.308355000000006</v>
      </c>
      <c r="C12" s="4">
        <f>[1]conversions!I12</f>
        <v>0.59342561000000005</v>
      </c>
      <c r="D12" s="4">
        <f>[1]conversions!J12</f>
        <v>2.2403650000000002</v>
      </c>
      <c r="E12" s="4">
        <f>[1]conversions!K12</f>
        <v>0.65203183999999992</v>
      </c>
    </row>
    <row r="13" spans="1:5" x14ac:dyDescent="0.2">
      <c r="A13" s="3">
        <f>[1]conversions!G13</f>
        <v>2000</v>
      </c>
      <c r="B13" s="4">
        <f>[1]conversions!H13</f>
        <v>33.437894</v>
      </c>
      <c r="C13" s="4">
        <f>[1]conversions!I13</f>
        <v>0.35960988999999999</v>
      </c>
      <c r="D13" s="4">
        <f>[1]conversions!J13</f>
        <v>0.90268999999999999</v>
      </c>
      <c r="E13" s="4">
        <f>[1]conversions!K13</f>
        <v>0.33163155999999999</v>
      </c>
    </row>
    <row r="14" spans="1:5" x14ac:dyDescent="0.2">
      <c r="A14" s="3">
        <f>[1]conversions!G14</f>
        <v>2001</v>
      </c>
      <c r="B14" s="4">
        <f>[1]conversions!H14</f>
        <v>55.612653000000002</v>
      </c>
      <c r="C14" s="4">
        <f>[1]conversions!I14</f>
        <v>0.37027940000000004</v>
      </c>
      <c r="D14" s="4">
        <f>[1]conversions!J14</f>
        <v>1.7165870000000001</v>
      </c>
      <c r="E14" s="4">
        <f>[1]conversions!K14</f>
        <v>0.15603847000000001</v>
      </c>
    </row>
    <row r="15" spans="1:5" x14ac:dyDescent="0.2">
      <c r="A15" s="3">
        <f>[1]conversions!G15</f>
        <v>2002</v>
      </c>
      <c r="B15" s="4">
        <f>[1]conversions!H15</f>
        <v>42.643796000000002</v>
      </c>
      <c r="C15" s="4">
        <f>[1]conversions!I15</f>
        <v>0.44390208999999997</v>
      </c>
      <c r="D15" s="4">
        <f>[1]conversions!J15</f>
        <v>1.568845</v>
      </c>
      <c r="E15" s="4">
        <f>[1]conversions!K15</f>
        <v>0.39417764</v>
      </c>
    </row>
    <row r="16" spans="1:5" x14ac:dyDescent="0.2">
      <c r="A16" s="3">
        <f>[1]conversions!G16</f>
        <v>2003</v>
      </c>
      <c r="B16" s="4">
        <f>[1]conversions!H16</f>
        <v>43.369906999999998</v>
      </c>
      <c r="C16" s="4">
        <f>[1]conversions!I16</f>
        <v>0.60003742999999998</v>
      </c>
      <c r="D16" s="4">
        <f>[1]conversions!J16</f>
        <v>1.2651110000000001</v>
      </c>
      <c r="E16" s="4">
        <f>[1]conversions!K16</f>
        <v>0.73054485000000002</v>
      </c>
    </row>
    <row r="17" spans="1:5" x14ac:dyDescent="0.2">
      <c r="A17" s="3">
        <f>[1]conversions!G17</f>
        <v>2004</v>
      </c>
      <c r="B17" s="4">
        <f>[1]conversions!H17</f>
        <v>115.110457</v>
      </c>
      <c r="C17" s="4">
        <f>[1]conversions!I17</f>
        <v>0.31932005000000002</v>
      </c>
      <c r="D17" s="4">
        <f>[1]conversions!J17</f>
        <v>1.9858910000000001</v>
      </c>
      <c r="E17" s="4">
        <f>[1]conversions!K17</f>
        <v>0.31144598000000001</v>
      </c>
    </row>
    <row r="18" spans="1:5" x14ac:dyDescent="0.2">
      <c r="A18" s="3">
        <f>[1]conversions!G18</f>
        <v>2005</v>
      </c>
      <c r="B18" s="4">
        <f>[1]conversions!H18</f>
        <v>33.971797000000002</v>
      </c>
      <c r="C18" s="4">
        <f>[1]conversions!I18</f>
        <v>0.38755704000000002</v>
      </c>
      <c r="D18" s="4">
        <f>[1]conversions!J18</f>
        <v>1.143275</v>
      </c>
      <c r="E18" s="4">
        <f>[1]conversions!K18</f>
        <v>0.36141834</v>
      </c>
    </row>
    <row r="19" spans="1:5" x14ac:dyDescent="0.2">
      <c r="A19" s="3">
        <f>[1]conversions!G19</f>
        <v>2006</v>
      </c>
      <c r="B19" s="4">
        <f>[1]conversions!H19</f>
        <v>64.633534999999995</v>
      </c>
      <c r="C19" s="4">
        <f>[1]conversions!I19</f>
        <v>0.39300263999999996</v>
      </c>
      <c r="D19" s="4">
        <f>[1]conversions!J19</f>
        <v>1.8179689999999999</v>
      </c>
      <c r="E19" s="4">
        <f>[1]conversions!K19</f>
        <v>0.35273634000000004</v>
      </c>
    </row>
    <row r="20" spans="1:5" x14ac:dyDescent="0.2">
      <c r="A20" s="3">
        <f>[1]conversions!G20</f>
        <v>2007</v>
      </c>
      <c r="B20" s="4">
        <f>[1]conversions!H20</f>
        <v>128.344145</v>
      </c>
      <c r="C20" s="4">
        <f>[1]conversions!I20</f>
        <v>0.53688840999999998</v>
      </c>
      <c r="D20" s="4">
        <f>[1]conversions!J20</f>
        <v>4.3230149999999998</v>
      </c>
      <c r="E20" s="4">
        <f>[1]conversions!K20</f>
        <v>0.50450494000000001</v>
      </c>
    </row>
    <row r="21" spans="1:5" x14ac:dyDescent="0.2">
      <c r="A21" s="3">
        <f>[1]conversions!G21</f>
        <v>2008</v>
      </c>
      <c r="B21" s="4">
        <f>[1]conversions!H21</f>
        <v>122.833412</v>
      </c>
      <c r="C21" s="4">
        <f>[1]conversions!I21</f>
        <v>0.69713072999999992</v>
      </c>
      <c r="D21" s="4">
        <f>[1]conversions!J21</f>
        <v>2.8141759999999998</v>
      </c>
      <c r="E21" s="4">
        <f>[1]conversions!K21</f>
        <v>0.57376424999999998</v>
      </c>
    </row>
    <row r="22" spans="1:5" x14ac:dyDescent="0.2">
      <c r="A22" s="3">
        <f>[1]conversions!G22</f>
        <v>2009</v>
      </c>
      <c r="B22" s="4">
        <f>[1]conversions!H22</f>
        <v>97.580810356422319</v>
      </c>
      <c r="C22" s="4">
        <f>[1]conversions!I22</f>
        <v>0.39290352000000001</v>
      </c>
      <c r="D22" s="4">
        <f>[1]conversions!J22</f>
        <v>1.2492945670628184</v>
      </c>
      <c r="E22" s="4">
        <f>[1]conversions!K22</f>
        <v>0.36822315000000005</v>
      </c>
    </row>
    <row r="23" spans="1:5" x14ac:dyDescent="0.2">
      <c r="A23" s="3">
        <f>[1]conversions!G23</f>
        <v>2010</v>
      </c>
      <c r="B23" s="4">
        <f>[1]conversions!H23</f>
        <v>73.465532616005376</v>
      </c>
      <c r="C23" s="4">
        <f>[1]conversions!I23</f>
        <v>0.27958143000000002</v>
      </c>
      <c r="D23" s="4">
        <f>[1]conversions!J23</f>
        <v>1.2617173174872665</v>
      </c>
      <c r="E23" s="4">
        <f>[1]conversions!K23</f>
        <v>0.30917316</v>
      </c>
    </row>
    <row r="24" spans="1:5" x14ac:dyDescent="0.2">
      <c r="A24" s="3">
        <f>[1]conversions!G24</f>
        <v>2011</v>
      </c>
      <c r="B24" s="4">
        <f>[1]conversions!H24</f>
        <v>40.898042367182242</v>
      </c>
      <c r="C24" s="4">
        <f>[1]conversions!I24</f>
        <v>0.20481394999999999</v>
      </c>
      <c r="D24" s="4">
        <f>[1]conversions!J24</f>
        <v>0.84744439728353149</v>
      </c>
      <c r="E24" s="4">
        <f>[1]conversions!K24</f>
        <v>0.23881943999999999</v>
      </c>
    </row>
    <row r="25" spans="1:5" x14ac:dyDescent="0.2">
      <c r="A25" s="3">
        <f>[1]conversions!G25</f>
        <v>2012</v>
      </c>
      <c r="B25" s="4">
        <f>[1]conversions!H25</f>
        <v>142.54688231338264</v>
      </c>
      <c r="C25" s="4">
        <f>[1]conversions!I25</f>
        <v>0.21336614000000001</v>
      </c>
      <c r="D25" s="4">
        <f>[1]conversions!J25</f>
        <v>3.0347308998302207</v>
      </c>
      <c r="E25" s="4">
        <f>[1]conversions!K25</f>
        <v>0.20869385000000001</v>
      </c>
    </row>
    <row r="26" spans="1:5" x14ac:dyDescent="0.2">
      <c r="A26" s="3">
        <f>[1]conversions!G26</f>
        <v>2013</v>
      </c>
      <c r="B26" s="4">
        <f>[1]conversions!H26</f>
        <v>28.161428379287155</v>
      </c>
      <c r="C26" s="4">
        <f>[1]conversions!I26</f>
        <v>0.22113843999999999</v>
      </c>
      <c r="D26" s="4">
        <f>[1]conversions!J26</f>
        <v>0.60688030560271655</v>
      </c>
      <c r="E26" s="4">
        <f>[1]conversions!K26</f>
        <v>0.24120595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A2.2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Adams</dc:creator>
  <cp:lastModifiedBy>Jason Didden</cp:lastModifiedBy>
  <dcterms:created xsi:type="dcterms:W3CDTF">2014-01-28T14:08:38Z</dcterms:created>
  <dcterms:modified xsi:type="dcterms:W3CDTF">2014-04-17T20:22:44Z</dcterms:modified>
</cp:coreProperties>
</file>